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<sst xmlns="http://schemas.openxmlformats.org/spreadsheetml/2006/main" count="46" uniqueCount="32">
  <si>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</si>
  <si>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</si>
  <si>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</si>
  <si>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</si>
  <si>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</si>
  <si>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</si>
  <si>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</si>
  <si>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</si>
  <si>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</si>
  <si>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</si>
  <si>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</si>
  <si>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</si>
  <si>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</si>
  <si>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</si>
  <si>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</si>
  <si>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</si>
  <si>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</si>
  <si>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</si>
  <si>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</si>
  <si>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</si>
  <si>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</si>
  <si>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</si>
  <si>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</si>
  <si>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</si>
  <si>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</si>
  <si>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</si>
  <si>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Волкова, дом № 1 корп.3</t>
  </si>
  <si>
    <t>Общеполезная площадь жилых помещений дома                                                                                    1909,9м2</t>
  </si>
  <si>
    <t>Уборка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</si>
  <si>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</si>
  <si>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27,61   руб./м2</t>
  </si>
  <si>
    <t>Сумма ,начисленная за содержание и текущий ремонт,руб./год                                                      632 788,07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</si>
</sst>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26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1909.9</v>
      </c>
      <c r="E8" s="15">
        <v>0.1</v>
      </c>
      <c r="F8" s="5">
        <f t="shared" ref="F8:F15" si="0">D8*E8*12</f>
        <v>2291.88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1909.9</v>
      </c>
      <c r="E9" s="15">
        <v>1.1599999999999999</v>
      </c>
      <c r="F9" s="5">
        <f t="shared" si="0"/>
        <v>26585.807999999997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1909.9</v>
      </c>
      <c r="E10" s="15">
        <v>1.5</v>
      </c>
      <c r="F10" s="5">
        <f t="shared" si="0"/>
        <v>34378.200000000004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1909.9</v>
      </c>
      <c r="E11" s="15">
        <v>4.45</v>
      </c>
      <c r="F11" s="5">
        <f t="shared" si="0"/>
        <v>101988.66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1909.9</v>
      </c>
      <c r="E12" s="15">
        <v>1.3</v>
      </c>
      <c r="F12" s="5">
        <f t="shared" si="0"/>
        <v>29794.440000000002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1909.9</v>
      </c>
      <c r="E13" s="15">
        <v>0.12</v>
      </c>
      <c r="F13" s="5">
        <f t="shared" si="0"/>
        <v>2750.2560000000003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7" t="s">
        <v>7</v>
      </c>
      <c r="D14" s="17">
        <v>1909.9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7"/>
      <c r="B15" s="6" t="s">
        <v>13</v>
      </c>
      <c r="C15" s="17" t="s">
        <v>7</v>
      </c>
      <c r="D15" s="17">
        <v>1909.9</v>
      </c>
      <c r="E15" s="17">
        <v>1.95</v>
      </c>
      <c r="F15" s="5">
        <f t="shared" si="0"/>
        <v>44691.66</v>
      </c>
      <c r="G15" s="16"/>
      <c r="H15" s="16"/>
      <c r="I15" s="16"/>
    </row>
    <row r="16" spans="1:10" ht="25.5" customHeight="1" x14ac:dyDescent="0.25">
      <c r="A16" s="17">
        <v>7</v>
      </c>
      <c r="B16" s="4" t="s">
        <v>28</v>
      </c>
      <c r="C16" s="15" t="s">
        <v>7</v>
      </c>
      <c r="D16" s="17">
        <v>1909.9</v>
      </c>
      <c r="E16" s="15">
        <v>1.86</v>
      </c>
      <c r="F16" s="5">
        <f t="shared" ref="F16:F21" si="1">D16*E16*12</f>
        <v>42628.968000000001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7">
        <v>1909.9</v>
      </c>
      <c r="E17" s="15">
        <v>2.76</v>
      </c>
      <c r="F17" s="5">
        <f t="shared" si="1"/>
        <v>63255.887999999992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7">
        <v>1909.9</v>
      </c>
      <c r="E18" s="15">
        <v>4.1399999999999997</v>
      </c>
      <c r="F18" s="5">
        <f t="shared" si="1"/>
        <v>94883.831999999995</v>
      </c>
      <c r="G18" s="16"/>
      <c r="H18" s="16"/>
      <c r="I18" s="16"/>
    </row>
    <row r="19" spans="1:9" ht="81" customHeight="1" x14ac:dyDescent="0.25">
      <c r="A19" s="7" t="s">
        <v>24</v>
      </c>
      <c r="B19" s="8" t="s">
        <v>23</v>
      </c>
      <c r="C19" s="15" t="s">
        <v>7</v>
      </c>
      <c r="D19" s="17">
        <v>1909.9</v>
      </c>
      <c r="E19" s="9">
        <v>2.25</v>
      </c>
      <c r="F19" s="9">
        <f t="shared" si="1"/>
        <v>51567.3</v>
      </c>
      <c r="G19" s="16"/>
      <c r="H19" s="16"/>
      <c r="I19" s="16"/>
    </row>
    <row r="20" spans="1:9" ht="74.25" customHeight="1" x14ac:dyDescent="0.25">
      <c r="A20" s="7" t="s">
        <v>25</v>
      </c>
      <c r="B20" s="8" t="s">
        <v>16</v>
      </c>
      <c r="C20" s="15" t="s">
        <v>7</v>
      </c>
      <c r="D20" s="17">
        <v>1909.9</v>
      </c>
      <c r="E20" s="9">
        <v>3.41</v>
      </c>
      <c r="F20" s="9">
        <f t="shared" si="1"/>
        <v>78153.108000000007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7">
        <v>1909.9</v>
      </c>
      <c r="E21" s="9">
        <v>2.61</v>
      </c>
      <c r="F21" s="9">
        <f t="shared" si="1"/>
        <v>59818.067999999999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2"/>
      <c r="D22" s="22"/>
      <c r="E22" s="22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3"/>
      <c r="D23" s="23"/>
      <c r="E23" s="23"/>
      <c r="F23" s="14">
        <f>SUM(F8:F22)</f>
        <v>632788.06799999997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3"/>
      <c r="D24" s="23"/>
      <c r="E24" s="23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2" x14ac:dyDescent="0.2">
      <c r="E26" s="12"/>
    </row>
    <row r="31" spans="1:9" x14ac:dyDescent="0.2">
      <c r="F31" s="13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2025-03-03T11:25:48Z</cp:lastPrinted>
  <dcterms:created xsi:type="dcterms:W3CDTF">2020-09-17T07:37:22Z</dcterms:created>
  <dcterms:modified xsi:type="dcterms:W3CDTF">2026-02-25T12:43:52Z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